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5" rupBuild="29127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9_{E175FF1D-744C-471A-9E5D-CA8BD78914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Sheet1!$A$1:$G$56</definedName>
    <definedName name="_xlnm.Print_Titles" localSheetId="0">Sheet1!$1:$5</definedName>
  </definedNames>
  <calcPr calcId="191029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F46" i="1" l="1"/>
  <c r="F41" i="1"/>
  <c r="F38" i="1"/>
  <c r="F31" i="1"/>
  <c r="F8" i="1"/>
  <c r="F9" i="1"/>
  <c r="F28" i="1"/>
  <c r="F25" i="1"/>
  <c r="F11" i="1"/>
  <c r="F12" i="1"/>
  <c r="F13" i="1"/>
  <c r="F14" i="1"/>
  <c r="F15" i="1"/>
  <c r="F16" i="1"/>
  <c r="F17" i="1"/>
  <c r="F10" i="1"/>
  <c r="F49" i="1" l="1"/>
</calcChain>
</file>

<file path=xl/sharedStrings.xml><?xml version="1.0" encoding="utf-8"?>
<sst xmlns="http://purl.oclc.org/ooxml/spreadsheetml/main" count="99" uniqueCount="61">
  <si>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</si>
  <si>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</si>
  <si>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</si>
  <si>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</si>
  <si>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</si>
  <si>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</si>
  <si>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</si>
  <si>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</si>
  <si>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</si>
  <si>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</si>
  <si>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</si>
  <si>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วัสดุอาหาร (ผู้ต้องหา)</t>
  </si>
  <si>
    <t>ค่าสาธารณูปโภค</t>
  </si>
  <si>
    <t>โครงการ : การบังคับใช้กฎหมายอำนวยความยุติธรรม และบริการประชาชน</t>
  </si>
  <si>
    <t>กิจกรรม : การบังคับใช้กฎหมายและบริการประชาชน</t>
  </si>
  <si>
    <t>ค่าตอบแทนนอกเวลาราชการ (OT)</t>
  </si>
  <si>
    <t>ค่าน้ำมันรถยนต์ รถยนต์ (สนาม)</t>
  </si>
  <si>
    <t>ค่าน้ำมันรถยนต์ รถจักรยานยนต์ (สนาม)</t>
  </si>
  <si>
    <t>ค่าวัสดุสำนักงาน</t>
  </si>
  <si>
    <t>ค่าวัสดุจราจร</t>
  </si>
  <si>
    <t>ค่าตอบแทนคุ้มครองพยาน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</si>
  <si>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</si>
  <si>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</si>
  <si>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</si>
  <si>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ค่าตอบแทนพยาน</t>
  </si>
  <si>
    <t>ค่าตอบแทนสอบสวนคดีอาญา</t>
  </si>
  <si>
    <t>โครงการ : ปฏิรูประบบงานตำรวจ</t>
  </si>
  <si>
    <t>กิจกรรม : การปฏิรูประบบงานสอบสวนและการบังคับใช้กฎหมาย</t>
  </si>
  <si>
    <t>ค่าน้ำมันเชื้อเพลิงสำหรับรถยนต์เช่า รถยนต์ตู้โดยสาร(ทดแทน)ฯ และรถยนต์เอนกประสงค์ (ทดแทน)</t>
  </si>
  <si>
    <t>โครงการ : สร้างภูมิคุ้มกันและป้องกันยาเสพติด</t>
  </si>
  <si>
    <t>กิจกรรม : การสร้างภูมิคุ้มกันในกลุ่มเป้าหมายระดับโรงเรียนประถมศึกษา และมัธยมศึกษาหรือเทียบเท่า งบรายจ่ายอื่น รายการค่าใช้จ่าย</t>
  </si>
  <si>
    <t>-</t>
  </si>
  <si>
    <t>ไม่มี</t>
  </si>
  <si>
    <t xml:space="preserve">ประชาชนมีความปลอดภัย ในชีวิตและทรัพย์สิน และเพิ่มประสิทธิภาพการบริการประชาชน </t>
  </si>
  <si>
    <t>ค่าใช้จ่ายสาธารณูปโภคลดลง</t>
  </si>
  <si>
    <t>ความพึงพอใจของผู้เสียหาย พยาน ผู้ต้องหาต่อการดำเนินมาตรการ คุ้มครองสิทธิ์ ตามหลักมนุษยชนใน กระบวนการยุติธรรม</t>
  </si>
  <si>
    <t>ป้องกันการเกิดอุบัติเหตุทางถนน</t>
  </si>
  <si>
    <t>ใช้ในการปฏิบัติหน้าที่  ป้องกันเหตุที่จะเกิดขึ้น</t>
  </si>
  <si>
    <t>ลดปัญหายาเสพติดในสถานศึกษา</t>
  </si>
  <si>
    <t>ตรวจแล้วถูกต้อง</t>
  </si>
  <si>
    <t>เพิ่มประสิทธิภาพของกระบวนการยุติธรรม ให้ความเป็นธรรมกับประชาชน</t>
  </si>
  <si>
    <t>งบรายจ่ายอื่น โครงการตำรวจประสานโรงเรียน ไตรมาส 1 - 2</t>
  </si>
  <si>
    <t xml:space="preserve">กิจกรรม : การสร้างภูมิคุ้มกันในกลุ่มเป้าหมายระดับโรงเรียนประถมศึกษา และมัธยมศึกษาหรือเทียบเท่า </t>
  </si>
  <si>
    <t>งบรายจ่ายอื่น โครงการดำเนินงานตำบลยั่งยืน (ร้อยละ 75)</t>
  </si>
  <si>
    <t>งบรายจ่ายอื่น โครงการรณรงค์ป้องกันและแก้ไขปัญหาอุบัติเหตุทางถนนช่วงเทศการสำคัญ (ปีใหม่)</t>
  </si>
  <si>
    <t xml:space="preserve">งบดำเนินงาน ค่าตอบแทน ใช้สอยและวัสดุ เพื่อเป็นค่าเบี้ยเลี้ยงประชุมของ กต.ตร.สน. </t>
  </si>
  <si>
    <t xml:space="preserve">กิจกรรม : การสร้างภูมิคุ้มกันในกลุ่มเป้าหมายระดับโรงเรียนประถมศึกษาและมัธยมหรือเทียบเท่า </t>
  </si>
  <si>
    <t xml:space="preserve">งบรายจ่ายอื่น รายการค่าใช้จ่ายโครงการการศึกษาเพื่อต่อต้านการใช้ยาเสพติดในเด็กนักเรียน (D.A.R.E. ประเทศไทย) สำหรับเป็นค่าตอบแทนการสอนครูตำรวจ D.A.R.E. </t>
  </si>
  <si>
    <t>รายงานผลการใช้จ่ายงบประมาณ สถานีตำรวจนายูง</t>
  </si>
  <si>
    <t>ข้อมูล ณ วันที่ 1 เมษายน พ.ศ. 2569</t>
  </si>
  <si>
    <t>พ.ต.อ.</t>
  </si>
  <si>
    <t>( เพชรรัตน์   ศรีเมือง )</t>
  </si>
  <si>
    <t xml:space="preserve">  ผกก.สภ.นายูง</t>
  </si>
  <si>
    <t>ประจำปีงบประมาณ พ.ศ. 2569 ไตรมาสที่ 1 - 2 (ต.ค.68 - มี.ค.69) 6 เดือน</t>
  </si>
  <si>
    <t>โครงการ: ปราบปรามการค้ายาเสพติด</t>
  </si>
  <si>
    <t>กิจกรรม : การสกัดกั้น ปราบปราม การผลิต การค้ายาเสพติด</t>
  </si>
  <si>
    <t>งบรายจ่ายอื่นๆ ค่าใช้จ่ายในการปราบปรามนักค้ายาเสพติดและ</t>
  </si>
  <si>
    <t>สกัดกั้นการนำเข้า - ส่งออก</t>
  </si>
  <si>
    <t>สามารถลดการแพร่</t>
  </si>
  <si>
    <t>ระบาดในชุมชน</t>
  </si>
  <si>
    <t>เป้าหมาย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</si>
</sst>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4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  <font>
      <b/>
      <sz val="14"/>
      <color theme="0"/>
      <name val="TH SarabunIT๙"/>
      <family val="2"/>
    </font>
    <font>
      <b/>
      <sz val="14"/>
      <color theme="1"/>
      <name val="TH SarabunIT๙"/>
      <family val="2"/>
    </font>
    <font>
      <b/>
      <sz val="16"/>
      <name val="TH SarabunIT๙"/>
      <family val="2"/>
    </font>
    <font>
      <sz val="11"/>
      <color theme="1"/>
      <name val="Calibri"/>
      <family val="2"/>
      <charset val="222"/>
      <scheme val="minor"/>
    </font>
    <font>
      <b/>
      <sz val="16"/>
      <color rgb="FF000000"/>
      <name val="TH SarabunIT๙"/>
      <family val="2"/>
    </font>
    <font>
      <b/>
      <sz val="18"/>
      <name val="TH SarabunIT๙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/>
      <bottom/>
      <diagonal/>
    </border>
    <border>
      <start style="thin">
        <color indexed="64"/>
      </start>
      <end style="thin">
        <color indexed="64"/>
      </end>
      <top/>
      <bottom/>
      <diagonal/>
    </border>
    <border>
      <start/>
      <end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98">
    <xf numFmtId="0" fontId="0" fillId="0" borderId="0" xfId="0"/>
    <xf numFmtId="0" fontId="6" fillId="0" borderId="12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 vertical="top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43" fontId="2" fillId="0" borderId="10" xfId="1" applyFont="1" applyBorder="1" applyAlignment="1">
      <alignment horizontal="center"/>
    </xf>
    <xf numFmtId="43" fontId="0" fillId="0" borderId="0" xfId="1" applyFont="1"/>
    <xf numFmtId="43" fontId="2" fillId="0" borderId="1" xfId="0" applyNumberFormat="1" applyFont="1" applyBorder="1"/>
    <xf numFmtId="43" fontId="4" fillId="2" borderId="10" xfId="1" applyFont="1" applyFill="1" applyBorder="1" applyAlignment="1">
      <alignment horizontal="center"/>
    </xf>
    <xf numFmtId="43" fontId="2" fillId="0" borderId="1" xfId="0" applyNumberFormat="1" applyFont="1" applyBorder="1" applyAlignment="1">
      <alignment horizontal="center"/>
    </xf>
    <xf numFmtId="164" fontId="5" fillId="0" borderId="0" xfId="1" applyNumberFormat="1" applyFont="1" applyFill="1" applyBorder="1"/>
    <xf numFmtId="165" fontId="5" fillId="0" borderId="0" xfId="1" applyNumberFormat="1" applyFont="1" applyFill="1" applyBorder="1"/>
    <xf numFmtId="165" fontId="11" fillId="0" borderId="0" xfId="1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1" fillId="0" borderId="13" xfId="0" applyFont="1" applyBorder="1" applyAlignment="1" applyProtection="1">
      <alignment horizontal="right" vertical="center"/>
      <protection locked="0"/>
    </xf>
    <xf numFmtId="43" fontId="4" fillId="0" borderId="13" xfId="1" applyFont="1" applyFill="1" applyBorder="1" applyAlignment="1">
      <alignment horizontal="center"/>
    </xf>
    <xf numFmtId="2" fontId="8" fillId="0" borderId="13" xfId="0" applyNumberFormat="1" applyFont="1" applyBorder="1"/>
    <xf numFmtId="0" fontId="3" fillId="0" borderId="13" xfId="0" applyFont="1" applyBorder="1"/>
    <xf numFmtId="0" fontId="2" fillId="0" borderId="0" xfId="0" applyFont="1" applyAlignment="1">
      <alignment horizontal="center"/>
    </xf>
    <xf numFmtId="0" fontId="11" fillId="0" borderId="0" xfId="0" applyFont="1" applyAlignment="1" applyProtection="1">
      <alignment horizontal="right" vertical="center"/>
      <protection locked="0"/>
    </xf>
    <xf numFmtId="43" fontId="4" fillId="0" borderId="0" xfId="1" applyFont="1" applyFill="1" applyBorder="1" applyAlignment="1">
      <alignment horizontal="center"/>
    </xf>
    <xf numFmtId="2" fontId="8" fillId="0" borderId="0" xfId="0" applyNumberFormat="1" applyFont="1"/>
    <xf numFmtId="0" fontId="3" fillId="0" borderId="0" xfId="0" applyFont="1"/>
    <xf numFmtId="0" fontId="5" fillId="0" borderId="0" xfId="0" applyFont="1"/>
    <xf numFmtId="0" fontId="11" fillId="0" borderId="0" xfId="0" applyFont="1" applyAlignment="1">
      <alignment horizontal="center"/>
    </xf>
    <xf numFmtId="43" fontId="3" fillId="0" borderId="0" xfId="1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0" fontId="9" fillId="0" borderId="12" xfId="0" applyFont="1" applyBorder="1" applyAlignment="1">
      <alignment horizontal="center" vertical="center"/>
    </xf>
    <xf numFmtId="43" fontId="9" fillId="0" borderId="7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7" xfId="0" applyFont="1" applyBorder="1" applyAlignment="1" applyProtection="1">
      <alignment horizontal="left" vertical="top"/>
      <protection locked="0"/>
    </xf>
    <xf numFmtId="0" fontId="4" fillId="0" borderId="5" xfId="0" applyFont="1" applyBorder="1" applyAlignment="1" applyProtection="1">
      <alignment horizontal="left"/>
      <protection locked="0"/>
    </xf>
    <xf numFmtId="0" fontId="4" fillId="0" borderId="11" xfId="0" applyFont="1" applyBorder="1" applyAlignment="1" applyProtection="1">
      <alignment horizontal="left"/>
      <protection locked="0"/>
    </xf>
    <xf numFmtId="0" fontId="9" fillId="0" borderId="5" xfId="0" applyFont="1" applyBorder="1" applyProtection="1">
      <protection locked="0"/>
    </xf>
    <xf numFmtId="0" fontId="9" fillId="0" borderId="4" xfId="0" applyFont="1" applyBorder="1" applyProtection="1">
      <protection locked="0"/>
    </xf>
    <xf numFmtId="0" fontId="2" fillId="0" borderId="9" xfId="0" applyFont="1" applyBorder="1" applyProtection="1">
      <protection locked="0"/>
    </xf>
    <xf numFmtId="43" fontId="2" fillId="0" borderId="1" xfId="1" applyFont="1" applyFill="1" applyBorder="1" applyAlignment="1" applyProtection="1">
      <alignment horizontal="right" vertical="center" wrapText="1"/>
      <protection locked="0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 applyProtection="1">
      <alignment vertical="top"/>
      <protection locked="0"/>
    </xf>
    <xf numFmtId="43" fontId="2" fillId="0" borderId="1" xfId="1" applyFont="1" applyFill="1" applyBorder="1" applyAlignment="1" applyProtection="1">
      <alignment horizontal="right"/>
      <protection locked="0"/>
    </xf>
    <xf numFmtId="0" fontId="2" fillId="0" borderId="1" xfId="0" applyFont="1" applyBorder="1" applyProtection="1">
      <protection locked="0"/>
    </xf>
    <xf numFmtId="0" fontId="13" fillId="0" borderId="10" xfId="0" applyFont="1" applyBorder="1" applyAlignment="1">
      <alignment horizontal="center" vertical="top" wrapText="1"/>
    </xf>
    <xf numFmtId="43" fontId="2" fillId="0" borderId="1" xfId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 applyProtection="1">
      <alignment horizontal="left" vertical="top"/>
      <protection locked="0"/>
    </xf>
    <xf numFmtId="2" fontId="4" fillId="2" borderId="1" xfId="0" applyNumberFormat="1" applyFont="1" applyFill="1" applyBorder="1"/>
    <xf numFmtId="0" fontId="9" fillId="0" borderId="8" xfId="0" applyFont="1" applyBorder="1" applyProtection="1">
      <protection locked="0"/>
    </xf>
    <xf numFmtId="0" fontId="9" fillId="0" borderId="12" xfId="0" applyFont="1" applyBorder="1" applyProtection="1">
      <protection locked="0"/>
    </xf>
    <xf numFmtId="0" fontId="9" fillId="0" borderId="12" xfId="0" applyFont="1" applyBorder="1" applyAlignment="1" applyProtection="1">
      <alignment vertical="top"/>
      <protection locked="0"/>
    </xf>
    <xf numFmtId="0" fontId="4" fillId="0" borderId="12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9" fillId="0" borderId="12" xfId="0" applyFont="1" applyBorder="1" applyAlignment="1" applyProtection="1">
      <alignment horizontal="center" vertical="top"/>
      <protection locked="0"/>
    </xf>
    <xf numFmtId="43" fontId="2" fillId="0" borderId="12" xfId="1" applyFont="1" applyBorder="1" applyAlignment="1">
      <alignment horizontal="center" vertical="center" wrapText="1"/>
    </xf>
    <xf numFmtId="43" fontId="2" fillId="0" borderId="12" xfId="1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left" vertical="top"/>
      <protection locked="0"/>
    </xf>
    <xf numFmtId="43" fontId="2" fillId="0" borderId="12" xfId="1" applyFont="1" applyBorder="1" applyAlignment="1">
      <alignment horizontal="left" vertical="center" wrapText="1"/>
    </xf>
    <xf numFmtId="43" fontId="2" fillId="0" borderId="8" xfId="1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0" borderId="8" xfId="0" applyNumberFormat="1" applyFont="1" applyBorder="1" applyAlignment="1">
      <alignment horizontal="center" vertical="center"/>
    </xf>
    <xf numFmtId="43" fontId="2" fillId="0" borderId="4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center" vertical="top"/>
      <protection locked="0"/>
    </xf>
    <xf numFmtId="0" fontId="9" fillId="0" borderId="12" xfId="0" applyFont="1" applyBorder="1" applyAlignment="1" applyProtection="1">
      <alignment horizontal="center" vertical="top"/>
      <protection locked="0"/>
    </xf>
    <xf numFmtId="0" fontId="9" fillId="0" borderId="4" xfId="0" applyFont="1" applyBorder="1" applyAlignment="1" applyProtection="1">
      <alignment horizontal="center" vertical="top"/>
      <protection locked="0"/>
    </xf>
    <xf numFmtId="43" fontId="2" fillId="0" borderId="8" xfId="1" applyFont="1" applyBorder="1" applyAlignment="1">
      <alignment horizontal="center" vertical="center" wrapText="1"/>
    </xf>
    <xf numFmtId="43" fontId="2" fillId="0" borderId="12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43" fontId="2" fillId="0" borderId="12" xfId="1" applyFont="1" applyBorder="1" applyAlignment="1">
      <alignment horizontal="center" vertical="center"/>
    </xf>
    <xf numFmtId="0" fontId="11" fillId="2" borderId="10" xfId="0" applyFont="1" applyFill="1" applyBorder="1" applyAlignment="1" applyProtection="1">
      <alignment horizontal="right" vertical="center"/>
      <protection locked="0"/>
    </xf>
    <xf numFmtId="0" fontId="11" fillId="2" borderId="9" xfId="0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3" fontId="9" fillId="2" borderId="5" xfId="1" applyFont="1" applyFill="1" applyBorder="1" applyAlignment="1">
      <alignment horizontal="center" vertical="center"/>
    </xf>
    <xf numFmtId="43" fontId="9" fillId="2" borderId="7" xfId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3" fontId="2" fillId="0" borderId="8" xfId="1" applyFont="1" applyBorder="1" applyAlignment="1" applyProtection="1">
      <alignment horizontal="center" vertical="center"/>
      <protection locked="0"/>
    </xf>
    <xf numFmtId="43" fontId="2" fillId="0" borderId="12" xfId="1" applyFont="1" applyBorder="1" applyAlignment="1" applyProtection="1">
      <alignment horizontal="center" vertical="center"/>
      <protection locked="0"/>
    </xf>
    <xf numFmtId="43" fontId="2" fillId="0" borderId="4" xfId="1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jpe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2</xdr:col>
      <xdr:colOff>91440</xdr:colOff>
      <xdr:row>51</xdr:row>
      <xdr:rowOff>38100</xdr:rowOff>
    </xdr:from>
    <xdr:to>
      <xdr:col>2</xdr:col>
      <xdr:colOff>1021080</xdr:colOff>
      <xdr:row>54</xdr:row>
      <xdr:rowOff>18415</xdr:rowOff>
    </xdr:to>
    <xdr:pic>
      <xdr:nvPicPr>
        <xdr:cNvPr id="3" name="รูปภาพ 2" descr="C:\Users\User\Downloads\S__31965212.jpg">
          <a:extLst>
            <a:ext uri="{FF2B5EF4-FFF2-40B4-BE49-F238E27FC236}">
              <a16:creationId xmlns:a16="http://schemas.microsoft.com/office/drawing/2014/main" id="{90C3E69C-0FEA-4B16-BE4F-70B4B6088721}"/>
            </a:ext>
          </a:extLst>
        </xdr:cNvPr>
        <xdr:cNvPicPr/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3380" y="27592020"/>
          <a:ext cx="929640" cy="612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3"/>
  <sheetViews>
    <sheetView tabSelected="1" view="pageBreakPreview" topLeftCell="A10" zoomScaleNormal="100" zoomScaleSheetLayoutView="100" workbookViewId="0">
      <selection sqref="A1:G1"/>
    </sheetView>
  </sheetViews>
  <sheetFormatPr defaultRowHeight="14.4"/>
  <cols>
    <col min="1" max="1" width="4.88671875" customWidth="1"/>
    <col min="2" max="2" width="54.77734375" customWidth="1"/>
    <col min="3" max="3" width="20.6640625" customWidth="1"/>
    <col min="4" max="5" width="17.88671875" style="6" customWidth="1"/>
    <col min="6" max="6" width="17.109375" customWidth="1"/>
    <col min="7" max="7" width="15.88671875" customWidth="1"/>
  </cols>
  <sheetData>
    <row r="1" spans="1:7" ht="23.25" customHeight="1">
      <c r="A1" s="75" t="s">
        <v>48</v>
      </c>
      <c r="B1" s="75"/>
      <c r="C1" s="75"/>
      <c r="D1" s="75"/>
      <c r="E1" s="75"/>
      <c r="F1" s="75"/>
      <c r="G1" s="75"/>
    </row>
    <row r="2" spans="1:7" ht="23.25" customHeight="1">
      <c r="A2" s="75" t="s">
        <v>53</v>
      </c>
      <c r="B2" s="75"/>
      <c r="C2" s="75"/>
      <c r="D2" s="75"/>
      <c r="E2" s="75"/>
      <c r="F2" s="75"/>
      <c r="G2" s="75"/>
    </row>
    <row r="3" spans="1:7" ht="24.75" customHeight="1">
      <c r="A3" s="76" t="s">
        <v>49</v>
      </c>
      <c r="B3" s="76"/>
      <c r="C3" s="76"/>
      <c r="D3" s="76"/>
      <c r="E3" s="76"/>
      <c r="F3" s="76"/>
      <c r="G3" s="76"/>
    </row>
    <row r="4" spans="1:7" ht="23.1" customHeight="1">
      <c r="A4" s="80" t="s">
        <v>0</v>
      </c>
      <c r="B4" s="80" t="s">
        <v>7</v>
      </c>
      <c r="C4" s="84" t="s">
        <v>2</v>
      </c>
      <c r="D4" s="82" t="s">
        <v>3</v>
      </c>
      <c r="E4" s="82" t="s">
        <v>4</v>
      </c>
      <c r="F4" s="79" t="s">
        <v>5</v>
      </c>
      <c r="G4" s="77" t="s">
        <v>6</v>
      </c>
    </row>
    <row r="5" spans="1:7" ht="23.1" customHeight="1">
      <c r="A5" s="81"/>
      <c r="B5" s="81"/>
      <c r="C5" s="85"/>
      <c r="D5" s="83"/>
      <c r="E5" s="83"/>
      <c r="F5" s="79"/>
      <c r="G5" s="78"/>
    </row>
    <row r="6" spans="1:7" ht="23.1" customHeight="1">
      <c r="A6" s="27">
        <v>1</v>
      </c>
      <c r="B6" s="34" t="s">
        <v>13</v>
      </c>
      <c r="C6" s="86" t="s">
        <v>33</v>
      </c>
      <c r="D6" s="28"/>
      <c r="E6" s="28"/>
      <c r="F6" s="29"/>
      <c r="G6" s="30"/>
    </row>
    <row r="7" spans="1:7" ht="23.1" customHeight="1">
      <c r="A7" s="27"/>
      <c r="B7" s="35" t="s">
        <v>14</v>
      </c>
      <c r="C7" s="87"/>
      <c r="D7" s="28"/>
      <c r="E7" s="28"/>
      <c r="F7" s="29"/>
      <c r="G7" s="30"/>
    </row>
    <row r="8" spans="1:7" ht="19.95" customHeight="1">
      <c r="A8" s="1"/>
      <c r="B8" s="36" t="s">
        <v>15</v>
      </c>
      <c r="C8" s="87"/>
      <c r="D8" s="37">
        <v>666600</v>
      </c>
      <c r="E8" s="37">
        <v>572340</v>
      </c>
      <c r="F8" s="7">
        <f t="shared" ref="F8:F9" si="0">E8*100/D8</f>
        <v>85.859585958595858</v>
      </c>
      <c r="G8" s="38" t="s">
        <v>32</v>
      </c>
    </row>
    <row r="9" spans="1:7" ht="19.95" customHeight="1">
      <c r="A9" s="1"/>
      <c r="B9" s="36" t="s">
        <v>8</v>
      </c>
      <c r="C9" s="87"/>
      <c r="D9" s="37">
        <v>60120</v>
      </c>
      <c r="E9" s="37">
        <v>59940</v>
      </c>
      <c r="F9" s="7">
        <f t="shared" si="0"/>
        <v>99.700598802395206</v>
      </c>
      <c r="G9" s="38" t="s">
        <v>32</v>
      </c>
    </row>
    <row r="10" spans="1:7" ht="19.95" customHeight="1">
      <c r="A10" s="1"/>
      <c r="B10" s="36" t="s">
        <v>9</v>
      </c>
      <c r="C10" s="87"/>
      <c r="D10" s="37">
        <v>13300</v>
      </c>
      <c r="E10" s="37">
        <v>89000</v>
      </c>
      <c r="F10" s="7">
        <f>E10*100/D10</f>
        <v>669.17293233082705</v>
      </c>
      <c r="G10" s="38" t="s">
        <v>32</v>
      </c>
    </row>
    <row r="11" spans="1:7" ht="19.95" customHeight="1">
      <c r="A11" s="1"/>
      <c r="B11" s="36" t="s">
        <v>10</v>
      </c>
      <c r="C11" s="87"/>
      <c r="D11" s="37">
        <v>29500</v>
      </c>
      <c r="E11" s="37">
        <v>23800</v>
      </c>
      <c r="F11" s="7">
        <f t="shared" ref="F11:F17" si="1">E11*100/D11</f>
        <v>80.677966101694921</v>
      </c>
      <c r="G11" s="38" t="s">
        <v>32</v>
      </c>
    </row>
    <row r="12" spans="1:7" ht="19.95" customHeight="1">
      <c r="A12" s="1"/>
      <c r="B12" s="39" t="s">
        <v>16</v>
      </c>
      <c r="C12" s="87"/>
      <c r="D12" s="37">
        <v>408000</v>
      </c>
      <c r="E12" s="37">
        <v>367500</v>
      </c>
      <c r="F12" s="7">
        <f t="shared" si="1"/>
        <v>90.07352941176471</v>
      </c>
      <c r="G12" s="38" t="s">
        <v>32</v>
      </c>
    </row>
    <row r="13" spans="1:7" ht="19.95" customHeight="1">
      <c r="A13" s="1"/>
      <c r="B13" s="39" t="s">
        <v>17</v>
      </c>
      <c r="C13" s="87"/>
      <c r="D13" s="37">
        <v>533000</v>
      </c>
      <c r="E13" s="37">
        <v>441200</v>
      </c>
      <c r="F13" s="7">
        <f t="shared" si="1"/>
        <v>82.776735459662291</v>
      </c>
      <c r="G13" s="38" t="s">
        <v>32</v>
      </c>
    </row>
    <row r="14" spans="1:7" ht="19.95" customHeight="1">
      <c r="A14" s="1"/>
      <c r="B14" s="39" t="s">
        <v>18</v>
      </c>
      <c r="C14" s="87"/>
      <c r="D14" s="37">
        <v>5100</v>
      </c>
      <c r="E14" s="37">
        <v>3399.75</v>
      </c>
      <c r="F14" s="7">
        <f t="shared" si="1"/>
        <v>66.661764705882348</v>
      </c>
      <c r="G14" s="38" t="s">
        <v>32</v>
      </c>
    </row>
    <row r="15" spans="1:7" ht="19.95" customHeight="1">
      <c r="A15" s="1"/>
      <c r="B15" s="39" t="s">
        <v>19</v>
      </c>
      <c r="C15" s="87"/>
      <c r="D15" s="40">
        <v>3700</v>
      </c>
      <c r="E15" s="40">
        <v>2500</v>
      </c>
      <c r="F15" s="7">
        <f t="shared" si="1"/>
        <v>67.567567567567565</v>
      </c>
      <c r="G15" s="38" t="s">
        <v>32</v>
      </c>
    </row>
    <row r="16" spans="1:7" ht="19.95" customHeight="1">
      <c r="A16" s="2"/>
      <c r="B16" s="36" t="s">
        <v>11</v>
      </c>
      <c r="C16" s="87"/>
      <c r="D16" s="40">
        <v>13100</v>
      </c>
      <c r="E16" s="40"/>
      <c r="F16" s="7">
        <f t="shared" si="1"/>
        <v>0</v>
      </c>
      <c r="G16" s="38" t="s">
        <v>32</v>
      </c>
    </row>
    <row r="17" spans="1:7" ht="19.95" customHeight="1">
      <c r="A17" s="1"/>
      <c r="B17" s="41" t="s">
        <v>12</v>
      </c>
      <c r="C17" s="42" t="s">
        <v>34</v>
      </c>
      <c r="D17" s="40">
        <v>25600</v>
      </c>
      <c r="E17" s="5"/>
      <c r="F17" s="7">
        <f t="shared" si="1"/>
        <v>0</v>
      </c>
      <c r="G17" s="38" t="s">
        <v>32</v>
      </c>
    </row>
    <row r="18" spans="1:7" ht="19.95" customHeight="1">
      <c r="A18" s="1"/>
      <c r="B18" s="41" t="s">
        <v>20</v>
      </c>
      <c r="C18" s="86" t="s">
        <v>35</v>
      </c>
      <c r="D18" s="43" t="s">
        <v>31</v>
      </c>
      <c r="E18" s="5">
        <v>0</v>
      </c>
      <c r="F18" s="9" t="s">
        <v>31</v>
      </c>
      <c r="G18" s="38" t="s">
        <v>32</v>
      </c>
    </row>
    <row r="19" spans="1:7" ht="19.95" customHeight="1">
      <c r="A19" s="1"/>
      <c r="B19" s="41" t="s">
        <v>21</v>
      </c>
      <c r="C19" s="87"/>
      <c r="D19" s="43">
        <v>1500</v>
      </c>
      <c r="E19" s="5">
        <v>0</v>
      </c>
      <c r="F19" s="9" t="s">
        <v>31</v>
      </c>
      <c r="G19" s="38" t="s">
        <v>32</v>
      </c>
    </row>
    <row r="20" spans="1:7" ht="16.95" customHeight="1">
      <c r="A20" s="92"/>
      <c r="B20" s="41" t="s">
        <v>22</v>
      </c>
      <c r="C20" s="87"/>
      <c r="D20" s="5">
        <v>30300</v>
      </c>
      <c r="E20" s="5">
        <v>0</v>
      </c>
      <c r="F20" s="9" t="s">
        <v>31</v>
      </c>
      <c r="G20" s="38" t="s">
        <v>32</v>
      </c>
    </row>
    <row r="21" spans="1:7" ht="16.95" customHeight="1">
      <c r="A21" s="92"/>
      <c r="B21" s="41" t="s">
        <v>23</v>
      </c>
      <c r="C21" s="87"/>
      <c r="D21" s="5">
        <v>600</v>
      </c>
      <c r="E21" s="5">
        <v>600</v>
      </c>
      <c r="F21" s="9" t="s">
        <v>31</v>
      </c>
      <c r="G21" s="38" t="s">
        <v>32</v>
      </c>
    </row>
    <row r="22" spans="1:7" ht="16.95" customHeight="1">
      <c r="A22" s="92"/>
      <c r="B22" s="41" t="s">
        <v>24</v>
      </c>
      <c r="C22" s="87"/>
      <c r="D22" s="5">
        <v>3100</v>
      </c>
      <c r="E22" s="5">
        <v>2700</v>
      </c>
      <c r="F22" s="9" t="s">
        <v>31</v>
      </c>
      <c r="G22" s="38" t="s">
        <v>32</v>
      </c>
    </row>
    <row r="23" spans="1:7" ht="16.95" customHeight="1">
      <c r="A23" s="92"/>
      <c r="B23" s="93" t="s">
        <v>25</v>
      </c>
      <c r="C23" s="87"/>
      <c r="D23" s="60" t="s">
        <v>31</v>
      </c>
      <c r="E23" s="60">
        <v>0</v>
      </c>
      <c r="F23" s="62" t="s">
        <v>31</v>
      </c>
      <c r="G23" s="64" t="s">
        <v>32</v>
      </c>
    </row>
    <row r="24" spans="1:7" ht="16.95" customHeight="1">
      <c r="A24" s="3"/>
      <c r="B24" s="94"/>
      <c r="C24" s="88"/>
      <c r="D24" s="61"/>
      <c r="E24" s="61"/>
      <c r="F24" s="63"/>
      <c r="G24" s="65"/>
    </row>
    <row r="25" spans="1:7" ht="16.95" customHeight="1">
      <c r="A25" s="66">
        <v>2</v>
      </c>
      <c r="B25" s="32" t="s">
        <v>26</v>
      </c>
      <c r="C25" s="95" t="s">
        <v>40</v>
      </c>
      <c r="D25" s="89">
        <v>39600</v>
      </c>
      <c r="E25" s="60">
        <v>18400</v>
      </c>
      <c r="F25" s="60">
        <f>E25*100/D25</f>
        <v>46.464646464646464</v>
      </c>
      <c r="G25" s="60" t="s">
        <v>32</v>
      </c>
    </row>
    <row r="26" spans="1:7" ht="24.6" customHeight="1">
      <c r="A26" s="67"/>
      <c r="B26" s="33" t="s">
        <v>27</v>
      </c>
      <c r="C26" s="96"/>
      <c r="D26" s="90"/>
      <c r="E26" s="72"/>
      <c r="F26" s="72"/>
      <c r="G26" s="72"/>
    </row>
    <row r="27" spans="1:7" ht="52.8" customHeight="1">
      <c r="A27" s="68"/>
      <c r="B27" s="31"/>
      <c r="C27" s="97"/>
      <c r="D27" s="91"/>
      <c r="E27" s="61"/>
      <c r="F27" s="61"/>
      <c r="G27" s="61"/>
    </row>
    <row r="28" spans="1:7" ht="28.8" customHeight="1">
      <c r="A28" s="66">
        <v>3</v>
      </c>
      <c r="B28" s="44" t="s">
        <v>29</v>
      </c>
      <c r="C28" s="69" t="s">
        <v>38</v>
      </c>
      <c r="D28" s="60">
        <v>3920</v>
      </c>
      <c r="E28" s="60">
        <v>1640</v>
      </c>
      <c r="F28" s="60">
        <f>E28*100/D28</f>
        <v>41.836734693877553</v>
      </c>
      <c r="G28" s="60" t="s">
        <v>32</v>
      </c>
    </row>
    <row r="29" spans="1:7" ht="64.2" customHeight="1">
      <c r="A29" s="67"/>
      <c r="B29" s="45" t="s">
        <v>30</v>
      </c>
      <c r="C29" s="70"/>
      <c r="D29" s="72"/>
      <c r="E29" s="72"/>
      <c r="F29" s="72"/>
      <c r="G29" s="72"/>
    </row>
    <row r="30" spans="1:7" ht="25.2" customHeight="1">
      <c r="A30" s="68"/>
      <c r="B30" s="46" t="s">
        <v>41</v>
      </c>
      <c r="C30" s="71"/>
      <c r="D30" s="61"/>
      <c r="E30" s="61"/>
      <c r="F30" s="61"/>
      <c r="G30" s="61"/>
    </row>
    <row r="31" spans="1:7" ht="25.2" customHeight="1">
      <c r="A31" s="66">
        <v>4</v>
      </c>
      <c r="B31" s="44" t="s">
        <v>29</v>
      </c>
      <c r="C31" s="69" t="s">
        <v>38</v>
      </c>
      <c r="D31" s="60">
        <v>87000</v>
      </c>
      <c r="E31" s="60">
        <v>64000</v>
      </c>
      <c r="F31" s="60">
        <f>E31*100/D31</f>
        <v>73.563218390804593</v>
      </c>
      <c r="G31" s="60" t="s">
        <v>32</v>
      </c>
    </row>
    <row r="32" spans="1:7" ht="44.4" customHeight="1">
      <c r="A32" s="67"/>
      <c r="B32" s="45" t="s">
        <v>42</v>
      </c>
      <c r="C32" s="70"/>
      <c r="D32" s="72"/>
      <c r="E32" s="72"/>
      <c r="F32" s="72"/>
      <c r="G32" s="72"/>
    </row>
    <row r="33" spans="1:7" ht="25.2" customHeight="1">
      <c r="A33" s="68"/>
      <c r="B33" s="58" t="s">
        <v>43</v>
      </c>
      <c r="C33" s="71"/>
      <c r="D33" s="61"/>
      <c r="E33" s="61"/>
      <c r="F33" s="61"/>
      <c r="G33" s="61"/>
    </row>
    <row r="34" spans="1:7" ht="25.2" customHeight="1">
      <c r="A34" s="55">
        <v>5</v>
      </c>
      <c r="B34" s="46" t="s">
        <v>54</v>
      </c>
      <c r="C34" s="56"/>
      <c r="D34" s="57"/>
      <c r="E34" s="57"/>
      <c r="F34" s="57"/>
      <c r="G34" s="57"/>
    </row>
    <row r="35" spans="1:7" ht="25.2" customHeight="1">
      <c r="A35" s="55"/>
      <c r="B35" s="46" t="s">
        <v>55</v>
      </c>
      <c r="C35" s="56" t="s">
        <v>58</v>
      </c>
      <c r="D35" s="57">
        <v>5000</v>
      </c>
      <c r="E35" s="57"/>
      <c r="F35" s="57"/>
      <c r="G35" s="57"/>
    </row>
    <row r="36" spans="1:7" ht="25.2" customHeight="1">
      <c r="A36" s="55"/>
      <c r="B36" s="46" t="s">
        <v>56</v>
      </c>
      <c r="C36" s="59" t="s">
        <v>59</v>
      </c>
      <c r="D36" s="57"/>
      <c r="E36" s="57"/>
      <c r="F36" s="57"/>
      <c r="G36" s="57"/>
    </row>
    <row r="37" spans="1:7" ht="48.6" customHeight="1">
      <c r="A37" s="55"/>
      <c r="B37" s="46" t="s">
        <v>57</v>
      </c>
      <c r="C37" s="56" t="s">
        <v>60</v>
      </c>
      <c r="D37" s="57"/>
      <c r="E37" s="57"/>
      <c r="F37" s="57"/>
      <c r="G37" s="57"/>
    </row>
    <row r="38" spans="1:7" ht="24" customHeight="1">
      <c r="A38" s="66">
        <v>6</v>
      </c>
      <c r="B38" s="48" t="s">
        <v>13</v>
      </c>
      <c r="C38" s="69" t="s">
        <v>36</v>
      </c>
      <c r="D38" s="60">
        <v>21000</v>
      </c>
      <c r="E38" s="60">
        <v>21000</v>
      </c>
      <c r="F38" s="60">
        <f>E38*100/D38</f>
        <v>100</v>
      </c>
      <c r="G38" s="60" t="s">
        <v>32</v>
      </c>
    </row>
    <row r="39" spans="1:7" ht="24.6" customHeight="1">
      <c r="A39" s="67"/>
      <c r="B39" s="49" t="s">
        <v>14</v>
      </c>
      <c r="C39" s="70"/>
      <c r="D39" s="72"/>
      <c r="E39" s="72"/>
      <c r="F39" s="72"/>
      <c r="G39" s="72"/>
    </row>
    <row r="40" spans="1:7" ht="66.599999999999994" customHeight="1">
      <c r="A40" s="68"/>
      <c r="B40" s="45" t="s">
        <v>44</v>
      </c>
      <c r="C40" s="71"/>
      <c r="D40" s="61"/>
      <c r="E40" s="61"/>
      <c r="F40" s="61"/>
      <c r="G40" s="61"/>
    </row>
    <row r="41" spans="1:7" ht="24" customHeight="1">
      <c r="A41" s="66">
        <v>7</v>
      </c>
      <c r="B41" s="48" t="s">
        <v>13</v>
      </c>
      <c r="C41" s="69" t="s">
        <v>37</v>
      </c>
      <c r="D41" s="60">
        <v>10000</v>
      </c>
      <c r="E41" s="60">
        <v>10000</v>
      </c>
      <c r="F41" s="60">
        <f>E41*100/D41</f>
        <v>100</v>
      </c>
      <c r="G41" s="60" t="s">
        <v>32</v>
      </c>
    </row>
    <row r="42" spans="1:7" ht="24" customHeight="1">
      <c r="A42" s="67"/>
      <c r="B42" s="50" t="s">
        <v>14</v>
      </c>
      <c r="C42" s="70"/>
      <c r="D42" s="72"/>
      <c r="E42" s="72"/>
      <c r="F42" s="72"/>
      <c r="G42" s="72"/>
    </row>
    <row r="43" spans="1:7" ht="41.4" customHeight="1">
      <c r="A43" s="68"/>
      <c r="B43" s="54" t="s">
        <v>28</v>
      </c>
      <c r="C43" s="71"/>
      <c r="D43" s="61"/>
      <c r="E43" s="61"/>
      <c r="F43" s="61"/>
      <c r="G43" s="61"/>
    </row>
    <row r="44" spans="1:7" ht="24" customHeight="1">
      <c r="A44" s="67">
        <v>8</v>
      </c>
      <c r="B44" s="50" t="s">
        <v>14</v>
      </c>
      <c r="C44" s="70"/>
      <c r="D44" s="72"/>
      <c r="E44" s="72"/>
      <c r="F44" s="72"/>
      <c r="G44" s="72"/>
    </row>
    <row r="45" spans="1:7" ht="42.6" customHeight="1">
      <c r="A45" s="68"/>
      <c r="B45" s="51" t="s">
        <v>45</v>
      </c>
      <c r="C45" s="71"/>
      <c r="D45" s="61"/>
      <c r="E45" s="61"/>
      <c r="F45" s="61"/>
      <c r="G45" s="61"/>
    </row>
    <row r="46" spans="1:7" ht="24" customHeight="1">
      <c r="A46" s="66">
        <v>9</v>
      </c>
      <c r="B46" s="52" t="s">
        <v>29</v>
      </c>
      <c r="C46" s="69" t="s">
        <v>38</v>
      </c>
      <c r="D46" s="60">
        <v>7800</v>
      </c>
      <c r="E46" s="60"/>
      <c r="F46" s="60">
        <f>E46*100/D46</f>
        <v>0</v>
      </c>
      <c r="G46" s="60" t="s">
        <v>32</v>
      </c>
    </row>
    <row r="47" spans="1:7" ht="43.8" customHeight="1">
      <c r="A47" s="67"/>
      <c r="B47" s="53" t="s">
        <v>46</v>
      </c>
      <c r="C47" s="70"/>
      <c r="D47" s="72"/>
      <c r="E47" s="72"/>
      <c r="F47" s="72"/>
      <c r="G47" s="72"/>
    </row>
    <row r="48" spans="1:7" ht="68.400000000000006" customHeight="1">
      <c r="A48" s="68"/>
      <c r="B48" s="45" t="s">
        <v>47</v>
      </c>
      <c r="C48" s="71"/>
      <c r="D48" s="61"/>
      <c r="E48" s="61"/>
      <c r="F48" s="61"/>
      <c r="G48" s="61"/>
    </row>
    <row r="49" spans="1:7" ht="19.95" customHeight="1">
      <c r="A49" s="4"/>
      <c r="B49" s="73" t="s">
        <v>1</v>
      </c>
      <c r="C49" s="74"/>
      <c r="D49" s="8">
        <v>1975840</v>
      </c>
      <c r="E49" s="8">
        <v>1678019</v>
      </c>
      <c r="F49" s="47">
        <f>E49*100/D49</f>
        <v>84.926866547898612</v>
      </c>
      <c r="G49" s="4" t="s">
        <v>32</v>
      </c>
    </row>
    <row r="50" spans="1:7" ht="19.95" customHeight="1">
      <c r="A50" s="13"/>
      <c r="B50" s="14"/>
      <c r="C50" s="14"/>
      <c r="D50" s="15"/>
      <c r="E50" s="15"/>
      <c r="F50" s="16"/>
      <c r="G50" s="17"/>
    </row>
    <row r="51" spans="1:7" ht="19.95" customHeight="1">
      <c r="A51" s="18"/>
      <c r="B51" s="19"/>
      <c r="C51" s="24" t="s">
        <v>39</v>
      </c>
      <c r="D51" s="20"/>
      <c r="E51" s="20"/>
      <c r="F51" s="21"/>
      <c r="G51" s="22"/>
    </row>
    <row r="52" spans="1:7" ht="19.95" customHeight="1">
      <c r="A52" s="18"/>
      <c r="B52" s="19"/>
      <c r="C52" s="24"/>
      <c r="D52" s="20"/>
      <c r="E52" s="20"/>
      <c r="F52" s="21"/>
      <c r="G52" s="22"/>
    </row>
    <row r="53" spans="1:7" ht="19.95" customHeight="1">
      <c r="A53" s="18"/>
      <c r="B53" s="26" t="s">
        <v>50</v>
      </c>
      <c r="C53" s="24"/>
      <c r="D53" s="10"/>
      <c r="E53" s="25"/>
      <c r="F53" s="22"/>
      <c r="G53" s="22"/>
    </row>
    <row r="54" spans="1:7" ht="10.5" customHeight="1">
      <c r="A54" s="18"/>
      <c r="B54" s="23"/>
      <c r="C54" s="11"/>
      <c r="D54" s="10"/>
      <c r="E54" s="25"/>
      <c r="F54" s="22"/>
      <c r="G54" s="22"/>
    </row>
    <row r="55" spans="1:7" ht="20.25" customHeight="1">
      <c r="A55" s="18"/>
      <c r="C55" s="12" t="s">
        <v>51</v>
      </c>
      <c r="D55" s="10"/>
      <c r="E55" s="25"/>
      <c r="F55" s="22"/>
      <c r="G55" s="22"/>
    </row>
    <row r="56" spans="1:7" ht="22.5" customHeight="1">
      <c r="A56" s="18"/>
      <c r="B56" s="26"/>
      <c r="C56" s="12" t="s">
        <v>52</v>
      </c>
      <c r="D56" s="10"/>
      <c r="E56" s="25"/>
      <c r="F56" s="22"/>
      <c r="G56" s="22"/>
    </row>
    <row r="57" spans="1:7" ht="21">
      <c r="B57" s="23"/>
      <c r="C57" s="12"/>
      <c r="D57" s="10"/>
    </row>
    <row r="58" spans="1:7" ht="21">
      <c r="B58" s="26"/>
      <c r="C58" s="12"/>
      <c r="D58" s="10"/>
    </row>
    <row r="61" spans="1:7" ht="14.25" customHeight="1"/>
    <row r="62" spans="1:7" ht="14.25" customHeight="1"/>
    <row r="63" spans="1:7" ht="14.25" customHeight="1"/>
  </sheetData>
  <mergeCells count="61">
    <mergeCell ref="A41:A43"/>
    <mergeCell ref="A44:A45"/>
    <mergeCell ref="A20:A23"/>
    <mergeCell ref="B23:B24"/>
    <mergeCell ref="D31:D33"/>
    <mergeCell ref="D23:D24"/>
    <mergeCell ref="C25:C27"/>
    <mergeCell ref="A25:A27"/>
    <mergeCell ref="A28:A30"/>
    <mergeCell ref="C28:C30"/>
    <mergeCell ref="C38:C40"/>
    <mergeCell ref="C31:C33"/>
    <mergeCell ref="A31:A33"/>
    <mergeCell ref="A38:A40"/>
    <mergeCell ref="E31:E33"/>
    <mergeCell ref="F31:F33"/>
    <mergeCell ref="G31:G33"/>
    <mergeCell ref="A1:G1"/>
    <mergeCell ref="A2:G2"/>
    <mergeCell ref="A3:G3"/>
    <mergeCell ref="G4:G5"/>
    <mergeCell ref="F4:F5"/>
    <mergeCell ref="A4:A5"/>
    <mergeCell ref="B4:B5"/>
    <mergeCell ref="E4:E5"/>
    <mergeCell ref="D4:D5"/>
    <mergeCell ref="C4:C5"/>
    <mergeCell ref="C6:C16"/>
    <mergeCell ref="C18:C24"/>
    <mergeCell ref="D25:D27"/>
    <mergeCell ref="F25:F27"/>
    <mergeCell ref="G25:G27"/>
    <mergeCell ref="D28:D30"/>
    <mergeCell ref="E28:E30"/>
    <mergeCell ref="F28:F30"/>
    <mergeCell ref="G28:G30"/>
    <mergeCell ref="B49:C49"/>
    <mergeCell ref="C41:C43"/>
    <mergeCell ref="D41:D43"/>
    <mergeCell ref="E41:E43"/>
    <mergeCell ref="F41:F43"/>
    <mergeCell ref="C44:C45"/>
    <mergeCell ref="D44:D45"/>
    <mergeCell ref="E44:E45"/>
    <mergeCell ref="F44:F45"/>
    <mergeCell ref="E23:E24"/>
    <mergeCell ref="F23:F24"/>
    <mergeCell ref="G23:G24"/>
    <mergeCell ref="A46:A48"/>
    <mergeCell ref="C46:C48"/>
    <mergeCell ref="D46:D48"/>
    <mergeCell ref="E46:E48"/>
    <mergeCell ref="F46:F48"/>
    <mergeCell ref="G46:G48"/>
    <mergeCell ref="G41:G43"/>
    <mergeCell ref="G44:G45"/>
    <mergeCell ref="D38:D40"/>
    <mergeCell ref="E38:E40"/>
    <mergeCell ref="F38:F40"/>
    <mergeCell ref="G38:G40"/>
    <mergeCell ref="E25:E27"/>
  </mergeCells>
  <pageMargins left="0.70866141732283505" right="0.70866141732283505" top="0.74803149606299202" bottom="0.64322916666666696" header="0.31496062992126" footer="0.31496062992126"/>
  <pageSetup paperSize="9" scale="87" fitToHeight="0" orientation="landscape" horizontalDpi="300" verticalDpi="300" r:id="rId1"/>
  <rowBreaks count="1" manualBreakCount="1">
    <brk id="24" max="6" man="1"/>
  </rowBreaks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Kritsada Temchai</cp:lastModifiedBy>
  <cp:lastPrinted>2026-07-23T04:14:06Z</cp:lastPrinted>
  <dcterms:created xsi:type="dcterms:W3CDTF">2024-01-10T07:59:11Z</dcterms:created>
  <dcterms:modified xsi:type="dcterms:W3CDTF">2026-07-23T04:14:13Z</dcterms:modified>
</cp:coreProperties>
</file>